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3\"/>
    </mc:Choice>
  </mc:AlternateContent>
  <bookViews>
    <workbookView xWindow="0" yWindow="0" windowWidth="23040" windowHeight="8364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CJ19" i="1" l="1"/>
  <c r="CK8" i="1"/>
  <c r="CK9" i="1"/>
  <c r="CK10" i="1"/>
  <c r="CK11" i="1"/>
  <c r="CK12" i="1"/>
  <c r="CK13" i="1"/>
  <c r="CK14" i="1"/>
  <c r="CK15" i="1"/>
  <c r="CK16" i="1"/>
  <c r="CK17" i="1"/>
  <c r="CK18" i="1"/>
  <c r="CK7" i="1"/>
  <c r="BY19" i="1"/>
  <c r="BZ8" i="1"/>
  <c r="BZ9" i="1"/>
  <c r="BZ10" i="1"/>
  <c r="BZ11" i="1"/>
  <c r="BZ12" i="1"/>
  <c r="BZ13" i="1"/>
  <c r="BZ14" i="1"/>
  <c r="BZ15" i="1"/>
  <c r="BZ16" i="1"/>
  <c r="BZ17" i="1"/>
  <c r="BZ18" i="1"/>
  <c r="BZ7" i="1"/>
  <c r="BN19" i="1"/>
  <c r="BO8" i="1"/>
  <c r="BO9" i="1"/>
  <c r="BO10" i="1"/>
  <c r="BO11" i="1"/>
  <c r="BO12" i="1"/>
  <c r="BO13" i="1"/>
  <c r="BO14" i="1"/>
  <c r="BO15" i="1"/>
  <c r="BO16" i="1"/>
  <c r="BO17" i="1"/>
  <c r="BO18" i="1"/>
  <c r="BO7" i="1"/>
  <c r="BC19" i="1"/>
  <c r="BD8" i="1"/>
  <c r="BD9" i="1"/>
  <c r="BD10" i="1"/>
  <c r="BD11" i="1"/>
  <c r="BD12" i="1"/>
  <c r="BD13" i="1"/>
  <c r="BD14" i="1"/>
  <c r="BD15" i="1"/>
  <c r="BD16" i="1"/>
  <c r="BD17" i="1"/>
  <c r="BD18" i="1"/>
  <c r="BD7" i="1"/>
  <c r="AR19" i="1"/>
  <c r="AS8" i="1"/>
  <c r="AS9" i="1"/>
  <c r="AS10" i="1"/>
  <c r="AS11" i="1"/>
  <c r="AS12" i="1"/>
  <c r="AS13" i="1"/>
  <c r="AS14" i="1"/>
  <c r="AS15" i="1"/>
  <c r="AS16" i="1"/>
  <c r="AS17" i="1"/>
  <c r="AS18" i="1"/>
  <c r="AS7" i="1"/>
  <c r="AG19" i="1"/>
  <c r="AH8" i="1"/>
  <c r="AH9" i="1"/>
  <c r="AH10" i="1"/>
  <c r="AH11" i="1"/>
  <c r="AH12" i="1"/>
  <c r="AH13" i="1"/>
  <c r="AH14" i="1"/>
  <c r="AH15" i="1"/>
  <c r="AH16" i="1"/>
  <c r="AH17" i="1"/>
  <c r="AH18" i="1"/>
  <c r="AH7" i="1"/>
  <c r="V19" i="1"/>
  <c r="W8" i="1"/>
  <c r="W9" i="1"/>
  <c r="W10" i="1"/>
  <c r="W11" i="1"/>
  <c r="W12" i="1"/>
  <c r="W13" i="1"/>
  <c r="W14" i="1"/>
  <c r="W15" i="1"/>
  <c r="W16" i="1"/>
  <c r="W17" i="1"/>
  <c r="W18" i="1"/>
  <c r="W7" i="1"/>
  <c r="K19" i="1"/>
  <c r="L8" i="1"/>
  <c r="L9" i="1"/>
  <c r="L10" i="1"/>
  <c r="L11" i="1"/>
  <c r="L12" i="1"/>
  <c r="L13" i="1"/>
  <c r="L14" i="1"/>
  <c r="L15" i="1"/>
  <c r="L16" i="1"/>
  <c r="L17" i="1"/>
  <c r="L18" i="1"/>
  <c r="L7" i="1"/>
  <c r="CI19" i="1" l="1"/>
  <c r="BX19" i="1"/>
  <c r="BM19" i="1"/>
  <c r="BB19" i="1"/>
  <c r="AQ19" i="1"/>
  <c r="AF19" i="1"/>
  <c r="U19" i="1"/>
  <c r="J19" i="1"/>
  <c r="CH19" i="1" l="1"/>
  <c r="BW19" i="1"/>
  <c r="BL19" i="1"/>
  <c r="BA19" i="1"/>
  <c r="AP19" i="1"/>
  <c r="AE19" i="1"/>
  <c r="T19" i="1"/>
  <c r="I19" i="1"/>
  <c r="L19" i="1" l="1"/>
  <c r="AH19" i="1"/>
  <c r="BD19" i="1"/>
  <c r="BO19" i="1"/>
  <c r="CK19" i="1"/>
  <c r="W19" i="1"/>
  <c r="BZ19" i="1"/>
  <c r="AS19" i="1"/>
  <c r="CG19" i="1"/>
  <c r="BV19" i="1"/>
  <c r="BK19" i="1"/>
  <c r="AZ19" i="1"/>
  <c r="AO19" i="1"/>
  <c r="AD19" i="1"/>
  <c r="S19" i="1"/>
  <c r="H19" i="1"/>
  <c r="CF19" i="1" l="1"/>
  <c r="BU19" i="1"/>
  <c r="BJ19" i="1"/>
  <c r="AY19" i="1"/>
  <c r="AN19" i="1"/>
  <c r="AC19" i="1"/>
  <c r="R19" i="1"/>
  <c r="G19" i="1"/>
  <c r="CE19" i="1" l="1"/>
  <c r="BT19" i="1"/>
  <c r="BI19" i="1"/>
  <c r="AX19" i="1"/>
  <c r="AM19" i="1"/>
  <c r="AB19" i="1"/>
  <c r="Q19" i="1"/>
  <c r="F19" i="1"/>
  <c r="B19" i="1"/>
  <c r="C19" i="1"/>
  <c r="D19" i="1"/>
  <c r="E19" i="1"/>
  <c r="M19" i="1"/>
  <c r="N19" i="1"/>
  <c r="O19" i="1"/>
  <c r="P19" i="1"/>
  <c r="X19" i="1"/>
  <c r="Y19" i="1"/>
  <c r="Z19" i="1"/>
  <c r="AA19" i="1"/>
  <c r="AI19" i="1"/>
  <c r="AJ19" i="1"/>
  <c r="AK19" i="1"/>
  <c r="AL19" i="1"/>
  <c r="AT19" i="1"/>
  <c r="AU19" i="1"/>
  <c r="AV19" i="1"/>
  <c r="AW19" i="1"/>
  <c r="BE19" i="1"/>
  <c r="BF19" i="1"/>
  <c r="BG19" i="1"/>
  <c r="BH19" i="1"/>
  <c r="BP19" i="1"/>
  <c r="BQ19" i="1"/>
  <c r="BR19" i="1"/>
  <c r="BS19" i="1"/>
  <c r="CA19" i="1"/>
  <c r="CB19" i="1"/>
  <c r="CC19" i="1"/>
  <c r="CD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<sst xmlns="http://schemas.openxmlformats.org/spreadsheetml/2006/main" count="31" uniqueCount="24">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</sst>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L24"/>
  <sheetViews>
    <sheetView tabSelected="1" topLeftCell="BD1" workbookViewId="0">
      <selection activeCell="BY22" sqref="BY22"/>
    </sheetView>
  </sheetViews>
  <sheetFormatPr defaultColWidth="8.6640625" defaultRowHeight="14.4" x14ac:dyDescent="0.3"/>
  <cols>
    <col min="1" max="1" width="8.6640625" style="1" customWidth="1"/>
    <col min="2" max="5" width="8.6640625" style="1" hidden="1" customWidth="1"/>
    <col min="6" max="12" width="8.6640625" style="1" customWidth="1"/>
    <col min="13" max="14" width="9.5546875" style="1" hidden="1" customWidth="1"/>
    <col min="15" max="16" width="0" style="1" hidden="1" customWidth="1"/>
    <col min="17" max="23" width="8.6640625" style="1"/>
    <col min="24" max="24" width="0" style="1" hidden="1" customWidth="1"/>
    <col min="25" max="25" width="7.33203125" style="1" hidden="1" customWidth="1"/>
    <col min="26" max="27" width="0" style="1" hidden="1" customWidth="1"/>
    <col min="28" max="34" width="8.6640625" style="1"/>
    <col min="35" max="38" width="0" style="1" hidden="1" customWidth="1"/>
    <col min="39" max="45" width="8.6640625" style="1"/>
    <col min="46" max="49" width="0" style="1" hidden="1" customWidth="1"/>
    <col min="50" max="56" width="8.6640625" style="1"/>
    <col min="57" max="60" width="0" style="1" hidden="1" customWidth="1"/>
    <col min="61" max="67" width="8.6640625" style="1"/>
    <col min="68" max="71" width="0" style="1" hidden="1" customWidth="1"/>
    <col min="72" max="78" width="8.6640625" style="1"/>
    <col min="79" max="82" width="0" style="1" hidden="1" customWidth="1"/>
    <col min="83" max="16384" width="8.6640625" style="1"/>
  </cols>
  <sheetData>
    <row r="3" spans="1:90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1:90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5" t="s">
        <v>2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6" t="s">
        <v>3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5" t="s">
        <v>4</v>
      </c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8" t="s">
        <v>5</v>
      </c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9" t="s">
        <v>6</v>
      </c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50" t="s">
        <v>7</v>
      </c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47" t="s">
        <v>8</v>
      </c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3"/>
    </row>
    <row r="6" spans="1:90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7" t="s">
        <v>9</v>
      </c>
      <c r="M6" s="33">
        <v>2014</v>
      </c>
      <c r="N6" s="33">
        <v>2015</v>
      </c>
      <c r="O6" s="33">
        <v>2016</v>
      </c>
      <c r="P6" s="33">
        <v>2017</v>
      </c>
      <c r="Q6" s="33">
        <v>2018</v>
      </c>
      <c r="R6" s="33">
        <v>2019</v>
      </c>
      <c r="S6" s="33">
        <v>2020</v>
      </c>
      <c r="T6" s="33">
        <v>2021</v>
      </c>
      <c r="U6" s="33">
        <v>2022</v>
      </c>
      <c r="V6" s="33">
        <v>2023</v>
      </c>
      <c r="W6" s="37" t="s">
        <v>9</v>
      </c>
      <c r="X6" s="33">
        <v>2014</v>
      </c>
      <c r="Y6" s="33">
        <v>2015</v>
      </c>
      <c r="Z6" s="33">
        <v>2016</v>
      </c>
      <c r="AA6" s="33">
        <v>2017</v>
      </c>
      <c r="AB6" s="33">
        <v>2018</v>
      </c>
      <c r="AC6" s="33">
        <v>2019</v>
      </c>
      <c r="AD6" s="33">
        <v>2020</v>
      </c>
      <c r="AE6" s="33">
        <v>2021</v>
      </c>
      <c r="AF6" s="33">
        <v>2022</v>
      </c>
      <c r="AG6" s="33">
        <v>2023</v>
      </c>
      <c r="AH6" s="37" t="s">
        <v>9</v>
      </c>
      <c r="AI6" s="33">
        <v>2014</v>
      </c>
      <c r="AJ6" s="33">
        <v>2015</v>
      </c>
      <c r="AK6" s="33">
        <v>2016</v>
      </c>
      <c r="AL6" s="33">
        <v>2017</v>
      </c>
      <c r="AM6" s="33">
        <v>2018</v>
      </c>
      <c r="AN6" s="33">
        <v>2019</v>
      </c>
      <c r="AO6" s="33">
        <v>2020</v>
      </c>
      <c r="AP6" s="33">
        <v>2021</v>
      </c>
      <c r="AQ6" s="33">
        <v>2022</v>
      </c>
      <c r="AR6" s="33">
        <v>2023</v>
      </c>
      <c r="AS6" s="37" t="s">
        <v>9</v>
      </c>
      <c r="AT6" s="33">
        <v>2014</v>
      </c>
      <c r="AU6" s="33">
        <v>2015</v>
      </c>
      <c r="AV6" s="33">
        <v>2016</v>
      </c>
      <c r="AW6" s="33">
        <v>2017</v>
      </c>
      <c r="AX6" s="33">
        <v>2018</v>
      </c>
      <c r="AY6" s="33">
        <v>2019</v>
      </c>
      <c r="AZ6" s="33">
        <v>2020</v>
      </c>
      <c r="BA6" s="33">
        <v>2021</v>
      </c>
      <c r="BB6" s="33">
        <v>2022</v>
      </c>
      <c r="BC6" s="33">
        <v>2023</v>
      </c>
      <c r="BD6" s="37" t="s">
        <v>9</v>
      </c>
      <c r="BE6" s="33">
        <v>2014</v>
      </c>
      <c r="BF6" s="33">
        <v>2015</v>
      </c>
      <c r="BG6" s="33">
        <v>2016</v>
      </c>
      <c r="BH6" s="33">
        <v>2017</v>
      </c>
      <c r="BI6" s="33">
        <v>2018</v>
      </c>
      <c r="BJ6" s="33">
        <v>2019</v>
      </c>
      <c r="BK6" s="33">
        <v>2020</v>
      </c>
      <c r="BL6" s="33">
        <v>2021</v>
      </c>
      <c r="BM6" s="33">
        <v>2022</v>
      </c>
      <c r="BN6" s="33">
        <v>2023</v>
      </c>
      <c r="BO6" s="37" t="s">
        <v>9</v>
      </c>
      <c r="BP6" s="33">
        <v>2014</v>
      </c>
      <c r="BQ6" s="33">
        <v>2015</v>
      </c>
      <c r="BR6" s="33">
        <v>2016</v>
      </c>
      <c r="BS6" s="33">
        <v>2017</v>
      </c>
      <c r="BT6" s="33">
        <v>2018</v>
      </c>
      <c r="BU6" s="33">
        <v>2019</v>
      </c>
      <c r="BV6" s="33">
        <v>2020</v>
      </c>
      <c r="BW6" s="33">
        <v>2021</v>
      </c>
      <c r="BX6" s="33">
        <v>2022</v>
      </c>
      <c r="BY6" s="33">
        <v>2023</v>
      </c>
      <c r="BZ6" s="37" t="s">
        <v>9</v>
      </c>
      <c r="CA6" s="33">
        <v>2014</v>
      </c>
      <c r="CB6" s="33">
        <v>2015</v>
      </c>
      <c r="CC6" s="33">
        <v>2016</v>
      </c>
      <c r="CD6" s="33">
        <v>2017</v>
      </c>
      <c r="CE6" s="33">
        <v>2018</v>
      </c>
      <c r="CF6" s="33">
        <v>2019</v>
      </c>
      <c r="CG6" s="33">
        <v>2020</v>
      </c>
      <c r="CH6" s="33">
        <v>2021</v>
      </c>
      <c r="CI6" s="33">
        <v>2022</v>
      </c>
      <c r="CJ6" s="33">
        <v>2023</v>
      </c>
      <c r="CK6" s="37" t="s">
        <v>9</v>
      </c>
      <c r="CL6" s="5"/>
    </row>
    <row r="7" spans="1:90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38">
        <f>IF(K7&gt;=0,K7-J7,0)</f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8">
        <v>0</v>
      </c>
      <c r="U7" s="8">
        <v>0</v>
      </c>
      <c r="V7" s="8">
        <v>0</v>
      </c>
      <c r="W7" s="38">
        <f>IF(V7&gt;=0,V7-U7,0)</f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8">
        <v>0</v>
      </c>
      <c r="AF7" s="8">
        <v>0</v>
      </c>
      <c r="AG7" s="8">
        <v>0</v>
      </c>
      <c r="AH7" s="38">
        <f>IF(AG7&gt;=0,AG7-AF7,0)</f>
        <v>0</v>
      </c>
      <c r="AI7" s="7">
        <v>50</v>
      </c>
      <c r="AJ7" s="7">
        <v>83</v>
      </c>
      <c r="AK7" s="7">
        <v>0</v>
      </c>
      <c r="AL7" s="7">
        <v>24</v>
      </c>
      <c r="AM7" s="7">
        <v>0</v>
      </c>
      <c r="AN7" s="7">
        <v>0</v>
      </c>
      <c r="AO7" s="7">
        <v>0</v>
      </c>
      <c r="AP7" s="8">
        <v>0</v>
      </c>
      <c r="AQ7" s="8">
        <v>0</v>
      </c>
      <c r="AR7" s="8">
        <v>0</v>
      </c>
      <c r="AS7" s="38">
        <f>IF(AR7&gt;=0,AR7-AQ7,0)</f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8">
        <v>0</v>
      </c>
      <c r="BB7" s="8">
        <v>0</v>
      </c>
      <c r="BC7" s="8">
        <v>0</v>
      </c>
      <c r="BD7" s="38">
        <f>IF(BC7&gt;=0,BC7-BB7,0)</f>
        <v>0</v>
      </c>
      <c r="BE7" s="7">
        <v>4472</v>
      </c>
      <c r="BF7" s="8">
        <v>3308</v>
      </c>
      <c r="BG7" s="8">
        <v>3237</v>
      </c>
      <c r="BH7" s="8">
        <v>1263</v>
      </c>
      <c r="BI7" s="8">
        <v>1356</v>
      </c>
      <c r="BJ7" s="8">
        <v>801</v>
      </c>
      <c r="BK7" s="8">
        <v>1635</v>
      </c>
      <c r="BL7" s="8">
        <v>0</v>
      </c>
      <c r="BM7" s="8">
        <v>311</v>
      </c>
      <c r="BN7" s="8">
        <v>751</v>
      </c>
      <c r="BO7" s="38">
        <f>IF(BN7&gt;=0,BN7-BM7,0)</f>
        <v>440</v>
      </c>
      <c r="BP7" s="7">
        <v>0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8">
        <v>0</v>
      </c>
      <c r="BX7" s="8">
        <v>0</v>
      </c>
      <c r="BY7" s="8">
        <v>0</v>
      </c>
      <c r="BZ7" s="38">
        <f>IF(BY7&gt;=0,BY7-BX7,0)</f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8">
        <v>0</v>
      </c>
      <c r="CI7" s="8">
        <v>335</v>
      </c>
      <c r="CJ7" s="8">
        <v>322</v>
      </c>
      <c r="CK7" s="38">
        <f>IF(CJ7&gt;=0,CJ7-CI7,0)</f>
        <v>-13</v>
      </c>
      <c r="CL7" s="3"/>
    </row>
    <row r="8" spans="1:90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38">
        <f t="shared" ref="L8:L18" si="0">IF(K8&gt;=0,K8-J8,0)</f>
        <v>0</v>
      </c>
      <c r="M8" s="10">
        <v>293</v>
      </c>
      <c r="N8" s="7">
        <v>12</v>
      </c>
      <c r="O8" s="7">
        <v>15</v>
      </c>
      <c r="P8" s="7">
        <v>6</v>
      </c>
      <c r="Q8" s="7">
        <v>12</v>
      </c>
      <c r="R8" s="7">
        <v>0</v>
      </c>
      <c r="S8" s="7">
        <v>0</v>
      </c>
      <c r="T8" s="8">
        <v>0</v>
      </c>
      <c r="U8" s="8">
        <v>0</v>
      </c>
      <c r="V8" s="8">
        <v>0</v>
      </c>
      <c r="W8" s="38">
        <f t="shared" ref="W8:W18" si="1">IF(V8&gt;=0,V8-U8,0)</f>
        <v>0</v>
      </c>
      <c r="X8" s="7">
        <v>18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8">
        <v>0</v>
      </c>
      <c r="AF8" s="8">
        <v>0</v>
      </c>
      <c r="AG8" s="8">
        <v>25</v>
      </c>
      <c r="AH8" s="38">
        <f t="shared" ref="AH8:AH18" si="2">IF(AG8&gt;=0,AG8-AF8,0)</f>
        <v>25</v>
      </c>
      <c r="AI8" s="7">
        <v>0</v>
      </c>
      <c r="AJ8" s="7">
        <v>15</v>
      </c>
      <c r="AK8" s="7">
        <v>2</v>
      </c>
      <c r="AL8" s="7">
        <v>0</v>
      </c>
      <c r="AM8" s="7">
        <v>0</v>
      </c>
      <c r="AN8" s="7">
        <v>0</v>
      </c>
      <c r="AO8" s="7">
        <v>0</v>
      </c>
      <c r="AP8" s="8">
        <v>0</v>
      </c>
      <c r="AQ8" s="8">
        <v>0</v>
      </c>
      <c r="AR8" s="8">
        <v>0</v>
      </c>
      <c r="AS8" s="38">
        <f t="shared" ref="AS8:AS18" si="3">IF(AR8&gt;=0,AR8-AQ8,0)</f>
        <v>0</v>
      </c>
      <c r="AT8" s="7">
        <v>0</v>
      </c>
      <c r="AU8" s="7">
        <v>0</v>
      </c>
      <c r="AV8" s="7">
        <v>0</v>
      </c>
      <c r="AW8" s="7">
        <v>0</v>
      </c>
      <c r="AX8" s="7">
        <v>5</v>
      </c>
      <c r="AY8" s="7">
        <v>0</v>
      </c>
      <c r="AZ8" s="7">
        <v>0</v>
      </c>
      <c r="BA8" s="8">
        <v>0</v>
      </c>
      <c r="BB8" s="8">
        <v>0</v>
      </c>
      <c r="BC8" s="8">
        <v>0</v>
      </c>
      <c r="BD8" s="38">
        <f t="shared" ref="BD8:BD18" si="4">IF(BC8&gt;=0,BC8-BB8,0)</f>
        <v>0</v>
      </c>
      <c r="BE8" s="7">
        <v>3214</v>
      </c>
      <c r="BF8" s="8">
        <v>3339</v>
      </c>
      <c r="BG8" s="8">
        <v>1069</v>
      </c>
      <c r="BH8" s="8">
        <v>2302</v>
      </c>
      <c r="BI8" s="8">
        <v>3902</v>
      </c>
      <c r="BJ8" s="8">
        <v>602</v>
      </c>
      <c r="BK8" s="8">
        <v>939</v>
      </c>
      <c r="BL8" s="8">
        <v>0</v>
      </c>
      <c r="BM8" s="8">
        <v>698</v>
      </c>
      <c r="BN8" s="8">
        <v>758</v>
      </c>
      <c r="BO8" s="38">
        <f t="shared" ref="BO8:BO18" si="5">IF(BN8&gt;=0,BN8-BM8,0)</f>
        <v>60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8">
        <v>0</v>
      </c>
      <c r="BX8" s="8">
        <v>0</v>
      </c>
      <c r="BY8" s="8">
        <v>0</v>
      </c>
      <c r="BZ8" s="38">
        <f t="shared" ref="BZ8:BZ18" si="6">IF(BY8&gt;=0,BY8-BX8,0)</f>
        <v>0</v>
      </c>
      <c r="CA8" s="7">
        <v>0</v>
      </c>
      <c r="CB8" s="7">
        <v>0</v>
      </c>
      <c r="CC8" s="7">
        <v>0</v>
      </c>
      <c r="CD8" s="7">
        <v>6</v>
      </c>
      <c r="CE8" s="7">
        <v>4</v>
      </c>
      <c r="CF8" s="7">
        <v>0</v>
      </c>
      <c r="CG8" s="7">
        <v>95</v>
      </c>
      <c r="CH8" s="8">
        <v>0</v>
      </c>
      <c r="CI8" s="8">
        <v>342</v>
      </c>
      <c r="CJ8" s="8">
        <v>396</v>
      </c>
      <c r="CK8" s="38">
        <f t="shared" ref="CK8:CK18" si="7">IF(CJ8&gt;=0,CJ8-CI8,0)</f>
        <v>54</v>
      </c>
      <c r="CL8" s="3"/>
    </row>
    <row r="9" spans="1:90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38">
        <f t="shared" si="0"/>
        <v>2</v>
      </c>
      <c r="M9" s="7">
        <v>107</v>
      </c>
      <c r="N9" s="7">
        <v>5</v>
      </c>
      <c r="O9" s="7">
        <v>852</v>
      </c>
      <c r="P9" s="7">
        <v>38</v>
      </c>
      <c r="Q9" s="7">
        <v>450</v>
      </c>
      <c r="R9" s="7">
        <v>262</v>
      </c>
      <c r="S9" s="7">
        <v>17</v>
      </c>
      <c r="T9" s="8">
        <v>0</v>
      </c>
      <c r="U9" s="8">
        <v>0</v>
      </c>
      <c r="V9" s="8">
        <v>14</v>
      </c>
      <c r="W9" s="38">
        <f t="shared" si="1"/>
        <v>14</v>
      </c>
      <c r="X9" s="7">
        <v>0</v>
      </c>
      <c r="Y9" s="7">
        <v>0</v>
      </c>
      <c r="Z9" s="7">
        <v>830</v>
      </c>
      <c r="AA9" s="7">
        <v>0</v>
      </c>
      <c r="AB9" s="7">
        <v>226</v>
      </c>
      <c r="AC9" s="7">
        <v>97</v>
      </c>
      <c r="AD9" s="7">
        <v>0</v>
      </c>
      <c r="AE9" s="8">
        <v>0</v>
      </c>
      <c r="AF9" s="8">
        <v>0</v>
      </c>
      <c r="AG9" s="8">
        <v>23</v>
      </c>
      <c r="AH9" s="38">
        <f t="shared" si="2"/>
        <v>23</v>
      </c>
      <c r="AI9" s="7">
        <v>492</v>
      </c>
      <c r="AJ9" s="7">
        <v>591</v>
      </c>
      <c r="AK9" s="7">
        <v>489</v>
      </c>
      <c r="AL9" s="7">
        <v>132</v>
      </c>
      <c r="AM9" s="7">
        <v>255</v>
      </c>
      <c r="AN9" s="7">
        <v>288</v>
      </c>
      <c r="AO9" s="7">
        <v>5</v>
      </c>
      <c r="AP9" s="8">
        <v>0</v>
      </c>
      <c r="AQ9" s="8">
        <v>0</v>
      </c>
      <c r="AR9" s="8">
        <v>0</v>
      </c>
      <c r="AS9" s="38">
        <f t="shared" si="3"/>
        <v>0</v>
      </c>
      <c r="AT9" s="7">
        <v>0</v>
      </c>
      <c r="AU9" s="7">
        <v>0</v>
      </c>
      <c r="AV9" s="7">
        <v>1100</v>
      </c>
      <c r="AW9" s="7">
        <v>3</v>
      </c>
      <c r="AX9" s="7">
        <v>706</v>
      </c>
      <c r="AY9" s="7">
        <v>303</v>
      </c>
      <c r="AZ9" s="7">
        <v>0</v>
      </c>
      <c r="BA9" s="8">
        <v>0</v>
      </c>
      <c r="BB9" s="8">
        <v>0</v>
      </c>
      <c r="BC9" s="8">
        <v>0</v>
      </c>
      <c r="BD9" s="38">
        <f t="shared" si="4"/>
        <v>0</v>
      </c>
      <c r="BE9" s="7">
        <v>2865</v>
      </c>
      <c r="BF9" s="8">
        <v>6802</v>
      </c>
      <c r="BG9" s="8">
        <v>15197</v>
      </c>
      <c r="BH9" s="8">
        <v>5089</v>
      </c>
      <c r="BI9" s="8">
        <v>15866</v>
      </c>
      <c r="BJ9" s="8">
        <v>1684</v>
      </c>
      <c r="BK9" s="8">
        <v>412</v>
      </c>
      <c r="BL9" s="8">
        <v>0</v>
      </c>
      <c r="BM9" s="8">
        <v>766</v>
      </c>
      <c r="BN9" s="8">
        <v>922</v>
      </c>
      <c r="BO9" s="38">
        <f t="shared" si="5"/>
        <v>156</v>
      </c>
      <c r="BP9" s="7">
        <v>0</v>
      </c>
      <c r="BQ9" s="7">
        <v>0</v>
      </c>
      <c r="BR9" s="7">
        <v>2230</v>
      </c>
      <c r="BS9" s="7">
        <v>3</v>
      </c>
      <c r="BT9" s="7">
        <v>964</v>
      </c>
      <c r="BU9" s="8">
        <v>2064</v>
      </c>
      <c r="BV9" s="8">
        <v>0</v>
      </c>
      <c r="BW9" s="8">
        <v>0</v>
      </c>
      <c r="BX9" s="8">
        <v>0</v>
      </c>
      <c r="BY9" s="8">
        <v>0</v>
      </c>
      <c r="BZ9" s="38">
        <f t="shared" si="6"/>
        <v>0</v>
      </c>
      <c r="CA9" s="11">
        <v>0</v>
      </c>
      <c r="CB9" s="7">
        <v>5</v>
      </c>
      <c r="CC9" s="7">
        <v>1292</v>
      </c>
      <c r="CD9" s="7">
        <v>1</v>
      </c>
      <c r="CE9" s="7">
        <v>417</v>
      </c>
      <c r="CF9" s="7">
        <v>104</v>
      </c>
      <c r="CG9" s="7">
        <v>18</v>
      </c>
      <c r="CH9" s="8">
        <v>0</v>
      </c>
      <c r="CI9" s="8">
        <v>410</v>
      </c>
      <c r="CJ9" s="8">
        <v>600</v>
      </c>
      <c r="CK9" s="38">
        <f t="shared" si="7"/>
        <v>190</v>
      </c>
      <c r="CL9" s="12"/>
    </row>
    <row r="10" spans="1:90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/>
      <c r="L10" s="38">
        <f t="shared" si="0"/>
        <v>-2454</v>
      </c>
      <c r="M10" s="8">
        <v>2579</v>
      </c>
      <c r="N10" s="8">
        <v>2123</v>
      </c>
      <c r="O10" s="8">
        <v>2646</v>
      </c>
      <c r="P10" s="8">
        <v>4321</v>
      </c>
      <c r="Q10" s="8">
        <v>3576</v>
      </c>
      <c r="R10" s="8">
        <v>3631</v>
      </c>
      <c r="S10" s="8">
        <v>0</v>
      </c>
      <c r="T10" s="8">
        <v>0</v>
      </c>
      <c r="U10" s="8">
        <v>3160</v>
      </c>
      <c r="V10" s="8"/>
      <c r="W10" s="38">
        <f t="shared" si="1"/>
        <v>-3160</v>
      </c>
      <c r="X10" s="8">
        <v>1428</v>
      </c>
      <c r="Y10" s="8">
        <v>1135</v>
      </c>
      <c r="Z10" s="8">
        <v>1110</v>
      </c>
      <c r="AA10" s="8">
        <v>1449</v>
      </c>
      <c r="AB10" s="8">
        <v>954</v>
      </c>
      <c r="AC10" s="8">
        <v>1848</v>
      </c>
      <c r="AD10" s="8">
        <v>0</v>
      </c>
      <c r="AE10" s="8">
        <v>0</v>
      </c>
      <c r="AF10" s="8">
        <v>1348</v>
      </c>
      <c r="AG10" s="8"/>
      <c r="AH10" s="38">
        <f t="shared" si="2"/>
        <v>-1348</v>
      </c>
      <c r="AI10" s="8">
        <v>1448</v>
      </c>
      <c r="AJ10" s="8">
        <v>1388</v>
      </c>
      <c r="AK10" s="8">
        <v>984</v>
      </c>
      <c r="AL10" s="8">
        <v>1825</v>
      </c>
      <c r="AM10" s="8">
        <v>1449</v>
      </c>
      <c r="AN10" s="8">
        <v>1600</v>
      </c>
      <c r="AO10" s="8">
        <v>0</v>
      </c>
      <c r="AP10" s="8">
        <v>0</v>
      </c>
      <c r="AQ10" s="8">
        <v>594</v>
      </c>
      <c r="AR10" s="8"/>
      <c r="AS10" s="38">
        <f t="shared" si="3"/>
        <v>-594</v>
      </c>
      <c r="AT10" s="8">
        <v>2406</v>
      </c>
      <c r="AU10" s="8">
        <v>2028</v>
      </c>
      <c r="AV10" s="8">
        <v>1438</v>
      </c>
      <c r="AW10" s="8">
        <v>2942</v>
      </c>
      <c r="AX10" s="8">
        <v>2282</v>
      </c>
      <c r="AY10" s="8">
        <v>2572</v>
      </c>
      <c r="AZ10" s="8">
        <v>0</v>
      </c>
      <c r="BA10" s="8">
        <v>0</v>
      </c>
      <c r="BB10" s="8">
        <v>1993</v>
      </c>
      <c r="BC10" s="8"/>
      <c r="BD10" s="38">
        <f t="shared" si="4"/>
        <v>-1993</v>
      </c>
      <c r="BE10" s="8">
        <v>11595</v>
      </c>
      <c r="BF10" s="7">
        <v>9827</v>
      </c>
      <c r="BG10" s="7">
        <v>7543</v>
      </c>
      <c r="BH10" s="8">
        <v>19462</v>
      </c>
      <c r="BI10" s="8">
        <v>9812</v>
      </c>
      <c r="BJ10" s="8">
        <v>19013</v>
      </c>
      <c r="BK10" s="8">
        <v>0</v>
      </c>
      <c r="BL10" s="8">
        <v>1245</v>
      </c>
      <c r="BM10" s="8">
        <v>14457</v>
      </c>
      <c r="BN10" s="8"/>
      <c r="BO10" s="38">
        <f t="shared" si="5"/>
        <v>-14457</v>
      </c>
      <c r="BP10" s="8">
        <v>5063</v>
      </c>
      <c r="BQ10" s="8">
        <v>4613</v>
      </c>
      <c r="BR10" s="8">
        <v>3708</v>
      </c>
      <c r="BS10" s="8">
        <v>6159</v>
      </c>
      <c r="BT10" s="8">
        <v>7021</v>
      </c>
      <c r="BU10" s="8">
        <v>7359</v>
      </c>
      <c r="BV10" s="8">
        <v>0</v>
      </c>
      <c r="BW10" s="8">
        <v>0</v>
      </c>
      <c r="BX10" s="8">
        <v>4617</v>
      </c>
      <c r="BY10" s="8"/>
      <c r="BZ10" s="38">
        <f t="shared" si="6"/>
        <v>-4617</v>
      </c>
      <c r="CA10" s="8">
        <v>2226</v>
      </c>
      <c r="CB10" s="8">
        <v>1382</v>
      </c>
      <c r="CC10" s="8">
        <v>1389</v>
      </c>
      <c r="CD10" s="8">
        <v>2207</v>
      </c>
      <c r="CE10" s="8">
        <v>1921</v>
      </c>
      <c r="CF10" s="8">
        <v>2095</v>
      </c>
      <c r="CG10" s="8">
        <v>0</v>
      </c>
      <c r="CH10" s="8">
        <v>0</v>
      </c>
      <c r="CI10" s="8">
        <v>1507</v>
      </c>
      <c r="CJ10" s="8"/>
      <c r="CK10" s="38">
        <f t="shared" si="7"/>
        <v>-1507</v>
      </c>
      <c r="CL10" s="3"/>
    </row>
    <row r="11" spans="1:90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/>
      <c r="L11" s="38">
        <f t="shared" si="0"/>
        <v>-6180</v>
      </c>
      <c r="M11" s="13">
        <v>5718</v>
      </c>
      <c r="N11" s="8">
        <v>5184</v>
      </c>
      <c r="O11" s="8">
        <v>6408</v>
      </c>
      <c r="P11" s="8">
        <v>6133</v>
      </c>
      <c r="Q11" s="8">
        <v>6372</v>
      </c>
      <c r="R11" s="8">
        <v>6715</v>
      </c>
      <c r="S11" s="8">
        <v>334</v>
      </c>
      <c r="T11" s="8">
        <v>0</v>
      </c>
      <c r="U11" s="8">
        <v>5635</v>
      </c>
      <c r="V11" s="8"/>
      <c r="W11" s="38">
        <f t="shared" si="1"/>
        <v>-5635</v>
      </c>
      <c r="X11" s="13">
        <v>2369</v>
      </c>
      <c r="Y11" s="8">
        <v>2204</v>
      </c>
      <c r="Z11" s="8">
        <v>1979</v>
      </c>
      <c r="AA11" s="8">
        <v>1867</v>
      </c>
      <c r="AB11" s="8">
        <v>1800</v>
      </c>
      <c r="AC11" s="8">
        <v>1733</v>
      </c>
      <c r="AD11" s="8">
        <v>204</v>
      </c>
      <c r="AE11" s="8">
        <v>7</v>
      </c>
      <c r="AF11" s="8">
        <v>1624</v>
      </c>
      <c r="AG11" s="8"/>
      <c r="AH11" s="38">
        <f t="shared" si="2"/>
        <v>-1624</v>
      </c>
      <c r="AI11" s="14">
        <v>2544</v>
      </c>
      <c r="AJ11" s="7">
        <v>2822</v>
      </c>
      <c r="AK11" s="7">
        <v>2977</v>
      </c>
      <c r="AL11" s="8">
        <v>2645</v>
      </c>
      <c r="AM11" s="8">
        <v>2912</v>
      </c>
      <c r="AN11" s="8">
        <v>3155</v>
      </c>
      <c r="AO11" s="8">
        <v>311</v>
      </c>
      <c r="AP11" s="8">
        <v>5</v>
      </c>
      <c r="AQ11" s="8">
        <v>1580</v>
      </c>
      <c r="AR11" s="8"/>
      <c r="AS11" s="38">
        <f t="shared" si="3"/>
        <v>-1580</v>
      </c>
      <c r="AT11" s="14">
        <v>4091</v>
      </c>
      <c r="AU11" s="7">
        <v>4882</v>
      </c>
      <c r="AV11" s="7">
        <v>4317</v>
      </c>
      <c r="AW11" s="8">
        <v>3720</v>
      </c>
      <c r="AX11" s="8">
        <v>3745</v>
      </c>
      <c r="AY11" s="8">
        <v>3719</v>
      </c>
      <c r="AZ11" s="8">
        <v>466</v>
      </c>
      <c r="BA11" s="8">
        <v>3</v>
      </c>
      <c r="BB11" s="8">
        <v>3160</v>
      </c>
      <c r="BC11" s="8"/>
      <c r="BD11" s="38">
        <f t="shared" si="4"/>
        <v>-3160</v>
      </c>
      <c r="BE11" s="13">
        <v>12576</v>
      </c>
      <c r="BF11" s="7">
        <v>13993</v>
      </c>
      <c r="BG11" s="7">
        <v>14435</v>
      </c>
      <c r="BH11" s="8">
        <v>13637</v>
      </c>
      <c r="BI11" s="8">
        <v>12832</v>
      </c>
      <c r="BJ11" s="8">
        <v>11711</v>
      </c>
      <c r="BK11" s="8">
        <v>2415</v>
      </c>
      <c r="BL11" s="8">
        <v>3570</v>
      </c>
      <c r="BM11" s="8">
        <v>10390</v>
      </c>
      <c r="BN11" s="8"/>
      <c r="BO11" s="38">
        <f t="shared" si="5"/>
        <v>-10390</v>
      </c>
      <c r="BP11" s="13">
        <v>11372</v>
      </c>
      <c r="BQ11" s="7">
        <v>14455</v>
      </c>
      <c r="BR11" s="7">
        <v>11732</v>
      </c>
      <c r="BS11" s="8">
        <v>12026</v>
      </c>
      <c r="BT11" s="8">
        <v>14197</v>
      </c>
      <c r="BU11" s="8">
        <v>12149</v>
      </c>
      <c r="BV11" s="8">
        <v>4184</v>
      </c>
      <c r="BW11" s="8">
        <v>6235</v>
      </c>
      <c r="BX11" s="8">
        <v>8763</v>
      </c>
      <c r="BY11" s="8"/>
      <c r="BZ11" s="38">
        <f t="shared" si="6"/>
        <v>-8763</v>
      </c>
      <c r="CA11" s="13">
        <v>4344</v>
      </c>
      <c r="CB11" s="7">
        <v>4172</v>
      </c>
      <c r="CC11" s="7">
        <v>3956</v>
      </c>
      <c r="CD11" s="8">
        <v>2941</v>
      </c>
      <c r="CE11" s="8">
        <v>3690</v>
      </c>
      <c r="CF11" s="8">
        <v>3141</v>
      </c>
      <c r="CG11" s="8">
        <v>275</v>
      </c>
      <c r="CH11" s="8">
        <v>0</v>
      </c>
      <c r="CI11" s="8">
        <v>1700</v>
      </c>
      <c r="CJ11" s="8"/>
      <c r="CK11" s="38">
        <f t="shared" si="7"/>
        <v>-1700</v>
      </c>
      <c r="CL11" s="3"/>
    </row>
    <row r="12" spans="1:90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/>
      <c r="L12" s="38">
        <f t="shared" si="0"/>
        <v>-6840</v>
      </c>
      <c r="M12" s="13">
        <v>4785</v>
      </c>
      <c r="N12" s="8">
        <v>5035</v>
      </c>
      <c r="O12" s="8">
        <v>5377</v>
      </c>
      <c r="P12" s="8">
        <v>6147</v>
      </c>
      <c r="Q12" s="8">
        <v>5665</v>
      </c>
      <c r="R12" s="8">
        <v>6420</v>
      </c>
      <c r="S12" s="8">
        <v>2517</v>
      </c>
      <c r="T12" s="8">
        <v>2603</v>
      </c>
      <c r="U12" s="8">
        <v>6670</v>
      </c>
      <c r="V12" s="8"/>
      <c r="W12" s="38">
        <f t="shared" si="1"/>
        <v>-6670</v>
      </c>
      <c r="X12" s="13">
        <v>2981</v>
      </c>
      <c r="Y12" s="8">
        <v>2047</v>
      </c>
      <c r="Z12" s="8">
        <v>2160</v>
      </c>
      <c r="AA12" s="8">
        <v>2196</v>
      </c>
      <c r="AB12" s="8">
        <v>2441</v>
      </c>
      <c r="AC12" s="8">
        <v>2983</v>
      </c>
      <c r="AD12" s="8">
        <v>1409</v>
      </c>
      <c r="AE12" s="8">
        <v>879</v>
      </c>
      <c r="AF12" s="8">
        <v>2255</v>
      </c>
      <c r="AG12" s="8"/>
      <c r="AH12" s="38">
        <f t="shared" si="2"/>
        <v>-2255</v>
      </c>
      <c r="AI12" s="14">
        <v>3385</v>
      </c>
      <c r="AJ12" s="7">
        <v>2809</v>
      </c>
      <c r="AK12" s="8">
        <v>2991</v>
      </c>
      <c r="AL12" s="8">
        <v>3078</v>
      </c>
      <c r="AM12" s="8">
        <v>2873</v>
      </c>
      <c r="AN12" s="8">
        <v>3028</v>
      </c>
      <c r="AO12" s="8">
        <v>1926</v>
      </c>
      <c r="AP12" s="8">
        <v>1584</v>
      </c>
      <c r="AQ12" s="8">
        <v>2168</v>
      </c>
      <c r="AR12" s="8"/>
      <c r="AS12" s="38">
        <f t="shared" si="3"/>
        <v>-2168</v>
      </c>
      <c r="AT12" s="14">
        <v>4231</v>
      </c>
      <c r="AU12" s="7">
        <v>4474</v>
      </c>
      <c r="AV12" s="8">
        <v>3988</v>
      </c>
      <c r="AW12" s="8">
        <v>4212</v>
      </c>
      <c r="AX12" s="8">
        <v>3600</v>
      </c>
      <c r="AY12" s="8">
        <v>4578</v>
      </c>
      <c r="AZ12" s="8">
        <v>3158</v>
      </c>
      <c r="BA12" s="8">
        <v>2907</v>
      </c>
      <c r="BB12" s="8">
        <v>3161</v>
      </c>
      <c r="BC12" s="8"/>
      <c r="BD12" s="38">
        <f t="shared" si="4"/>
        <v>-3161</v>
      </c>
      <c r="BE12" s="13">
        <v>9345</v>
      </c>
      <c r="BF12" s="7">
        <v>8365</v>
      </c>
      <c r="BG12" s="8">
        <v>9129</v>
      </c>
      <c r="BH12" s="8">
        <v>8787</v>
      </c>
      <c r="BI12" s="8">
        <v>8280</v>
      </c>
      <c r="BJ12" s="8">
        <v>7387</v>
      </c>
      <c r="BK12" s="8">
        <v>5789</v>
      </c>
      <c r="BL12" s="8">
        <v>5774</v>
      </c>
      <c r="BM12" s="8">
        <v>8439</v>
      </c>
      <c r="BN12" s="8"/>
      <c r="BO12" s="38">
        <f t="shared" si="5"/>
        <v>-8439</v>
      </c>
      <c r="BP12" s="13">
        <v>11695</v>
      </c>
      <c r="BQ12" s="7">
        <v>11747</v>
      </c>
      <c r="BR12" s="8">
        <v>11429</v>
      </c>
      <c r="BS12" s="8">
        <v>12906</v>
      </c>
      <c r="BT12" s="8">
        <v>11946</v>
      </c>
      <c r="BU12" s="8">
        <v>14682</v>
      </c>
      <c r="BV12" s="8">
        <v>9892</v>
      </c>
      <c r="BW12" s="8">
        <v>10137</v>
      </c>
      <c r="BX12" s="8">
        <v>10434</v>
      </c>
      <c r="BY12" s="8"/>
      <c r="BZ12" s="38">
        <f t="shared" si="6"/>
        <v>-10434</v>
      </c>
      <c r="CA12" s="13">
        <v>4335</v>
      </c>
      <c r="CB12" s="7">
        <v>3786</v>
      </c>
      <c r="CC12" s="8">
        <v>3716</v>
      </c>
      <c r="CD12" s="8">
        <v>3255</v>
      </c>
      <c r="CE12" s="8">
        <v>4077</v>
      </c>
      <c r="CF12" s="8">
        <v>3376</v>
      </c>
      <c r="CG12" s="8">
        <v>2259</v>
      </c>
      <c r="CH12" s="8">
        <v>1804</v>
      </c>
      <c r="CI12" s="8">
        <v>2014</v>
      </c>
      <c r="CJ12" s="8"/>
      <c r="CK12" s="38">
        <f t="shared" si="7"/>
        <v>-2014</v>
      </c>
      <c r="CL12" s="3"/>
    </row>
    <row r="13" spans="1:90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/>
      <c r="L13" s="38">
        <f t="shared" si="0"/>
        <v>-16815</v>
      </c>
      <c r="M13" s="14">
        <v>8883</v>
      </c>
      <c r="N13" s="8">
        <v>10525</v>
      </c>
      <c r="O13" s="8">
        <v>12564</v>
      </c>
      <c r="P13" s="8">
        <v>11729</v>
      </c>
      <c r="Q13" s="8">
        <v>11179</v>
      </c>
      <c r="R13" s="8">
        <v>11693</v>
      </c>
      <c r="S13" s="8">
        <v>11749</v>
      </c>
      <c r="T13" s="8">
        <v>9832</v>
      </c>
      <c r="U13" s="8">
        <v>14233</v>
      </c>
      <c r="V13" s="8"/>
      <c r="W13" s="38">
        <f t="shared" si="1"/>
        <v>-14233</v>
      </c>
      <c r="X13" s="13">
        <v>4096</v>
      </c>
      <c r="Y13" s="8">
        <v>4125</v>
      </c>
      <c r="Z13" s="8">
        <v>5254</v>
      </c>
      <c r="AA13" s="8">
        <v>4503</v>
      </c>
      <c r="AB13" s="8">
        <v>5017</v>
      </c>
      <c r="AC13" s="8">
        <v>5328</v>
      </c>
      <c r="AD13" s="8">
        <v>7077</v>
      </c>
      <c r="AE13" s="8">
        <v>4143</v>
      </c>
      <c r="AF13" s="8">
        <v>4634</v>
      </c>
      <c r="AG13" s="8"/>
      <c r="AH13" s="38">
        <f t="shared" si="2"/>
        <v>-4634</v>
      </c>
      <c r="AI13" s="14">
        <v>5835</v>
      </c>
      <c r="AJ13" s="7">
        <v>6412</v>
      </c>
      <c r="AK13" s="8">
        <v>7888</v>
      </c>
      <c r="AL13" s="8">
        <v>7319</v>
      </c>
      <c r="AM13" s="8">
        <v>6681</v>
      </c>
      <c r="AN13" s="8">
        <v>6876</v>
      </c>
      <c r="AO13" s="8">
        <v>6090</v>
      </c>
      <c r="AP13" s="8">
        <v>4909</v>
      </c>
      <c r="AQ13" s="8">
        <v>4227</v>
      </c>
      <c r="AR13" s="8"/>
      <c r="AS13" s="38">
        <f t="shared" si="3"/>
        <v>-4227</v>
      </c>
      <c r="AT13" s="14">
        <v>6604</v>
      </c>
      <c r="AU13" s="7">
        <v>7630</v>
      </c>
      <c r="AV13" s="8">
        <v>9596</v>
      </c>
      <c r="AW13" s="8">
        <v>9277</v>
      </c>
      <c r="AX13" s="8">
        <v>9489</v>
      </c>
      <c r="AY13" s="8">
        <v>8676</v>
      </c>
      <c r="AZ13" s="8">
        <v>9899</v>
      </c>
      <c r="BA13" s="8">
        <v>8530</v>
      </c>
      <c r="BB13" s="8">
        <v>7923</v>
      </c>
      <c r="BC13" s="8"/>
      <c r="BD13" s="38">
        <f t="shared" si="4"/>
        <v>-7923</v>
      </c>
      <c r="BE13" s="13">
        <v>18203</v>
      </c>
      <c r="BF13" s="7">
        <v>18792</v>
      </c>
      <c r="BG13" s="8">
        <v>22730</v>
      </c>
      <c r="BH13" s="8">
        <v>20570</v>
      </c>
      <c r="BI13" s="8">
        <v>18479</v>
      </c>
      <c r="BJ13" s="8">
        <v>16518</v>
      </c>
      <c r="BK13" s="8">
        <v>20122</v>
      </c>
      <c r="BL13" s="8">
        <v>16689</v>
      </c>
      <c r="BM13" s="8">
        <v>16650</v>
      </c>
      <c r="BN13" s="8"/>
      <c r="BO13" s="38">
        <f t="shared" si="5"/>
        <v>-16650</v>
      </c>
      <c r="BP13" s="13">
        <v>27890</v>
      </c>
      <c r="BQ13" s="7">
        <v>32119</v>
      </c>
      <c r="BR13" s="8">
        <v>34119</v>
      </c>
      <c r="BS13" s="8">
        <v>35163</v>
      </c>
      <c r="BT13" s="8">
        <v>31669</v>
      </c>
      <c r="BU13" s="8">
        <v>32538</v>
      </c>
      <c r="BV13" s="8">
        <v>38095</v>
      </c>
      <c r="BW13" s="8">
        <v>33022</v>
      </c>
      <c r="BX13" s="8">
        <v>26074</v>
      </c>
      <c r="BY13" s="8"/>
      <c r="BZ13" s="38">
        <f t="shared" si="6"/>
        <v>-26074</v>
      </c>
      <c r="CA13" s="13">
        <v>8945</v>
      </c>
      <c r="CB13" s="7">
        <v>9202</v>
      </c>
      <c r="CC13" s="8">
        <v>8540</v>
      </c>
      <c r="CD13" s="8">
        <v>9726</v>
      </c>
      <c r="CE13" s="8">
        <v>8817</v>
      </c>
      <c r="CF13" s="8">
        <v>7148</v>
      </c>
      <c r="CG13" s="8">
        <v>8090</v>
      </c>
      <c r="CH13" s="8">
        <v>6300</v>
      </c>
      <c r="CI13" s="8">
        <v>5894</v>
      </c>
      <c r="CJ13" s="8"/>
      <c r="CK13" s="38">
        <f t="shared" si="7"/>
        <v>-5894</v>
      </c>
      <c r="CL13" s="3"/>
    </row>
    <row r="14" spans="1:90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/>
      <c r="L14" s="38">
        <f t="shared" si="0"/>
        <v>-13329</v>
      </c>
      <c r="M14" s="16">
        <v>11440</v>
      </c>
      <c r="N14" s="17">
        <v>11401</v>
      </c>
      <c r="O14" s="17">
        <v>15010</v>
      </c>
      <c r="P14" s="15">
        <v>12065</v>
      </c>
      <c r="Q14" s="15">
        <v>11384</v>
      </c>
      <c r="R14" s="15">
        <v>13164</v>
      </c>
      <c r="S14" s="15">
        <v>13094</v>
      </c>
      <c r="T14" s="15">
        <v>10790</v>
      </c>
      <c r="U14" s="15">
        <v>14751</v>
      </c>
      <c r="V14" s="15"/>
      <c r="W14" s="38">
        <f t="shared" si="1"/>
        <v>-14751</v>
      </c>
      <c r="X14" s="16">
        <v>5086</v>
      </c>
      <c r="Y14" s="8">
        <v>4344</v>
      </c>
      <c r="Z14" s="8">
        <v>4789</v>
      </c>
      <c r="AA14" s="8">
        <v>4711</v>
      </c>
      <c r="AB14" s="8">
        <v>5165</v>
      </c>
      <c r="AC14" s="8">
        <v>6653</v>
      </c>
      <c r="AD14" s="8">
        <v>7324</v>
      </c>
      <c r="AE14" s="8">
        <v>4639</v>
      </c>
      <c r="AF14" s="8">
        <v>5096</v>
      </c>
      <c r="AG14" s="8"/>
      <c r="AH14" s="38">
        <f t="shared" si="2"/>
        <v>-5096</v>
      </c>
      <c r="AI14" s="18">
        <v>7082</v>
      </c>
      <c r="AJ14" s="7">
        <v>6624</v>
      </c>
      <c r="AK14" s="8">
        <v>7757</v>
      </c>
      <c r="AL14" s="8">
        <v>6569</v>
      </c>
      <c r="AM14" s="8">
        <v>5802</v>
      </c>
      <c r="AN14" s="8">
        <v>6784</v>
      </c>
      <c r="AO14" s="8">
        <v>6152</v>
      </c>
      <c r="AP14" s="8">
        <v>5191</v>
      </c>
      <c r="AQ14" s="8">
        <v>3987</v>
      </c>
      <c r="AR14" s="8"/>
      <c r="AS14" s="38">
        <f t="shared" si="3"/>
        <v>-3987</v>
      </c>
      <c r="AT14" s="18">
        <v>7335</v>
      </c>
      <c r="AU14" s="8">
        <v>7345</v>
      </c>
      <c r="AV14" s="8">
        <v>8306</v>
      </c>
      <c r="AW14" s="8">
        <v>8416</v>
      </c>
      <c r="AX14" s="8">
        <v>9152</v>
      </c>
      <c r="AY14" s="8">
        <v>9871</v>
      </c>
      <c r="AZ14" s="8">
        <v>9644</v>
      </c>
      <c r="BA14" s="8">
        <v>8100</v>
      </c>
      <c r="BB14" s="8">
        <v>7072</v>
      </c>
      <c r="BC14" s="8"/>
      <c r="BD14" s="38">
        <f t="shared" si="4"/>
        <v>-7072</v>
      </c>
      <c r="BE14" s="19">
        <v>24407</v>
      </c>
      <c r="BF14" s="13">
        <v>18747</v>
      </c>
      <c r="BG14" s="13">
        <v>22159</v>
      </c>
      <c r="BH14" s="8">
        <v>19508</v>
      </c>
      <c r="BI14" s="8">
        <v>17473</v>
      </c>
      <c r="BJ14" s="8">
        <v>16686</v>
      </c>
      <c r="BK14" s="8">
        <v>20438</v>
      </c>
      <c r="BL14" s="8">
        <v>18035</v>
      </c>
      <c r="BM14" s="8">
        <v>14499</v>
      </c>
      <c r="BN14" s="8"/>
      <c r="BO14" s="38">
        <f t="shared" si="5"/>
        <v>-14499</v>
      </c>
      <c r="BP14" s="16">
        <v>33108</v>
      </c>
      <c r="BQ14" s="8">
        <v>29272</v>
      </c>
      <c r="BR14" s="8">
        <v>32984</v>
      </c>
      <c r="BS14" s="8">
        <v>33442</v>
      </c>
      <c r="BT14" s="8">
        <v>28838</v>
      </c>
      <c r="BU14" s="8">
        <v>33257</v>
      </c>
      <c r="BV14" s="8">
        <v>34578</v>
      </c>
      <c r="BW14" s="8">
        <v>30652</v>
      </c>
      <c r="BX14" s="8">
        <v>24743</v>
      </c>
      <c r="BY14" s="8"/>
      <c r="BZ14" s="38">
        <f t="shared" si="6"/>
        <v>-24743</v>
      </c>
      <c r="CA14" s="16">
        <v>10749</v>
      </c>
      <c r="CB14" s="8">
        <v>8638</v>
      </c>
      <c r="CC14" s="8">
        <v>7836</v>
      </c>
      <c r="CD14" s="8">
        <v>8396</v>
      </c>
      <c r="CE14" s="8">
        <v>7685</v>
      </c>
      <c r="CF14" s="8">
        <v>7518</v>
      </c>
      <c r="CG14" s="8">
        <v>8054</v>
      </c>
      <c r="CH14" s="8">
        <v>6330</v>
      </c>
      <c r="CI14" s="8">
        <v>5610</v>
      </c>
      <c r="CJ14" s="8"/>
      <c r="CK14" s="38">
        <f t="shared" si="7"/>
        <v>-5610</v>
      </c>
      <c r="CL14" s="3"/>
    </row>
    <row r="15" spans="1:90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/>
      <c r="L15" s="38">
        <f t="shared" si="0"/>
        <v>-5080</v>
      </c>
      <c r="M15" s="13">
        <v>4098</v>
      </c>
      <c r="N15" s="8">
        <v>5318</v>
      </c>
      <c r="O15" s="8">
        <v>5445</v>
      </c>
      <c r="P15" s="8">
        <v>5447</v>
      </c>
      <c r="Q15" s="8">
        <v>6634</v>
      </c>
      <c r="R15" s="8">
        <v>5683</v>
      </c>
      <c r="S15" s="8">
        <v>5505</v>
      </c>
      <c r="T15" s="8">
        <v>4401</v>
      </c>
      <c r="U15" s="8">
        <v>6023</v>
      </c>
      <c r="V15" s="8"/>
      <c r="W15" s="38">
        <f t="shared" si="1"/>
        <v>-6023</v>
      </c>
      <c r="X15" s="13">
        <v>1410</v>
      </c>
      <c r="Y15" s="8">
        <v>1276</v>
      </c>
      <c r="Z15" s="8">
        <v>1165</v>
      </c>
      <c r="AA15" s="8">
        <v>1506</v>
      </c>
      <c r="AB15" s="8">
        <v>1855</v>
      </c>
      <c r="AC15" s="8">
        <v>1600</v>
      </c>
      <c r="AD15" s="8">
        <v>2011</v>
      </c>
      <c r="AE15" s="8">
        <v>1225</v>
      </c>
      <c r="AF15" s="8">
        <v>1361</v>
      </c>
      <c r="AG15" s="8"/>
      <c r="AH15" s="38">
        <f t="shared" si="2"/>
        <v>-1361</v>
      </c>
      <c r="AI15" s="14">
        <v>2139</v>
      </c>
      <c r="AJ15" s="8">
        <v>2392</v>
      </c>
      <c r="AK15" s="8">
        <v>2234</v>
      </c>
      <c r="AL15" s="8">
        <v>2991</v>
      </c>
      <c r="AM15" s="8">
        <v>2637</v>
      </c>
      <c r="AN15" s="8">
        <v>2472</v>
      </c>
      <c r="AO15" s="8">
        <v>2476</v>
      </c>
      <c r="AP15" s="8">
        <v>1565</v>
      </c>
      <c r="AQ15" s="8">
        <v>1348</v>
      </c>
      <c r="AR15" s="8"/>
      <c r="AS15" s="38">
        <f t="shared" si="3"/>
        <v>-1348</v>
      </c>
      <c r="AT15" s="14">
        <v>2592</v>
      </c>
      <c r="AU15" s="8">
        <v>3444</v>
      </c>
      <c r="AV15" s="8">
        <v>3305</v>
      </c>
      <c r="AW15" s="8">
        <v>3738</v>
      </c>
      <c r="AX15" s="8">
        <v>3639</v>
      </c>
      <c r="AY15" s="8">
        <v>3590</v>
      </c>
      <c r="AZ15" s="8">
        <v>3717</v>
      </c>
      <c r="BA15" s="8">
        <v>3123</v>
      </c>
      <c r="BB15" s="8">
        <v>2599</v>
      </c>
      <c r="BC15" s="8"/>
      <c r="BD15" s="38">
        <f t="shared" si="4"/>
        <v>-2599</v>
      </c>
      <c r="BE15" s="8">
        <v>7952</v>
      </c>
      <c r="BF15" s="7">
        <v>7789</v>
      </c>
      <c r="BG15" s="8">
        <v>9799</v>
      </c>
      <c r="BH15" s="8">
        <v>8218</v>
      </c>
      <c r="BI15" s="8">
        <v>7909</v>
      </c>
      <c r="BJ15" s="8">
        <v>5788</v>
      </c>
      <c r="BK15" s="8">
        <v>6583</v>
      </c>
      <c r="BL15" s="8">
        <v>6728</v>
      </c>
      <c r="BM15" s="8">
        <v>4986</v>
      </c>
      <c r="BN15" s="8"/>
      <c r="BO15" s="38">
        <f t="shared" si="5"/>
        <v>-4986</v>
      </c>
      <c r="BP15" s="13">
        <v>6659</v>
      </c>
      <c r="BQ15" s="7">
        <v>9779</v>
      </c>
      <c r="BR15" s="8">
        <v>9328</v>
      </c>
      <c r="BS15" s="8">
        <v>8935</v>
      </c>
      <c r="BT15" s="8">
        <v>10654</v>
      </c>
      <c r="BU15" s="8">
        <v>8410</v>
      </c>
      <c r="BV15" s="8">
        <v>11204</v>
      </c>
      <c r="BW15" s="8">
        <v>10188</v>
      </c>
      <c r="BX15" s="8">
        <v>6363</v>
      </c>
      <c r="BY15" s="8"/>
      <c r="BZ15" s="38">
        <f t="shared" si="6"/>
        <v>-6363</v>
      </c>
      <c r="CA15" s="13">
        <v>2701</v>
      </c>
      <c r="CB15" s="7">
        <v>3708</v>
      </c>
      <c r="CC15" s="8">
        <v>4233</v>
      </c>
      <c r="CD15" s="8">
        <v>3762</v>
      </c>
      <c r="CE15" s="8">
        <v>3611</v>
      </c>
      <c r="CF15" s="8">
        <v>3193</v>
      </c>
      <c r="CG15" s="8">
        <v>2940</v>
      </c>
      <c r="CH15" s="8">
        <v>1692</v>
      </c>
      <c r="CI15" s="8">
        <v>1769</v>
      </c>
      <c r="CJ15" s="8"/>
      <c r="CK15" s="38">
        <f t="shared" si="7"/>
        <v>-1769</v>
      </c>
      <c r="CL15" s="20"/>
    </row>
    <row r="16" spans="1:90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/>
      <c r="L16" s="38">
        <f t="shared" si="0"/>
        <v>-3850</v>
      </c>
      <c r="M16" s="13">
        <v>3092</v>
      </c>
      <c r="N16" s="8">
        <v>3994</v>
      </c>
      <c r="O16" s="8">
        <v>4401</v>
      </c>
      <c r="P16" s="8">
        <v>4023</v>
      </c>
      <c r="Q16" s="8">
        <v>4384</v>
      </c>
      <c r="R16" s="8">
        <v>4924</v>
      </c>
      <c r="S16" s="8">
        <v>776</v>
      </c>
      <c r="T16" s="8">
        <v>3606</v>
      </c>
      <c r="U16" s="8">
        <v>5458</v>
      </c>
      <c r="V16" s="8"/>
      <c r="W16" s="38">
        <f t="shared" si="1"/>
        <v>-5458</v>
      </c>
      <c r="X16" s="14">
        <v>997</v>
      </c>
      <c r="Y16" s="8">
        <v>1018</v>
      </c>
      <c r="Z16" s="8">
        <v>921</v>
      </c>
      <c r="AA16" s="8">
        <v>730</v>
      </c>
      <c r="AB16" s="8">
        <v>905</v>
      </c>
      <c r="AC16" s="8">
        <v>1104</v>
      </c>
      <c r="AD16" s="8">
        <v>246</v>
      </c>
      <c r="AE16" s="8">
        <v>615</v>
      </c>
      <c r="AF16" s="8">
        <v>1046</v>
      </c>
      <c r="AG16" s="8"/>
      <c r="AH16" s="38">
        <f t="shared" si="2"/>
        <v>-1046</v>
      </c>
      <c r="AI16" s="14">
        <v>1410</v>
      </c>
      <c r="AJ16" s="7">
        <v>1297</v>
      </c>
      <c r="AK16" s="8">
        <v>1466</v>
      </c>
      <c r="AL16" s="8">
        <v>1408</v>
      </c>
      <c r="AM16" s="8">
        <v>1172</v>
      </c>
      <c r="AN16" s="8">
        <v>1532</v>
      </c>
      <c r="AO16" s="8">
        <v>388</v>
      </c>
      <c r="AP16" s="8">
        <v>821</v>
      </c>
      <c r="AQ16" s="8">
        <v>605</v>
      </c>
      <c r="AR16" s="8"/>
      <c r="AS16" s="38">
        <f t="shared" si="3"/>
        <v>-605</v>
      </c>
      <c r="AT16" s="14">
        <v>1744</v>
      </c>
      <c r="AU16" s="7">
        <v>1698</v>
      </c>
      <c r="AV16" s="8">
        <v>1578</v>
      </c>
      <c r="AW16" s="8">
        <v>1207</v>
      </c>
      <c r="AX16" s="8">
        <v>1174</v>
      </c>
      <c r="AY16" s="8">
        <v>1959</v>
      </c>
      <c r="AZ16" s="8">
        <v>334</v>
      </c>
      <c r="BA16" s="8">
        <v>1920</v>
      </c>
      <c r="BB16" s="8">
        <v>2022</v>
      </c>
      <c r="BC16" s="8"/>
      <c r="BD16" s="38">
        <f t="shared" si="4"/>
        <v>-2022</v>
      </c>
      <c r="BE16" s="13">
        <v>7701</v>
      </c>
      <c r="BF16" s="7">
        <v>6072</v>
      </c>
      <c r="BG16" s="8">
        <v>5985</v>
      </c>
      <c r="BH16" s="8">
        <v>5544</v>
      </c>
      <c r="BI16" s="8">
        <v>5321</v>
      </c>
      <c r="BJ16" s="8">
        <v>5476</v>
      </c>
      <c r="BK16" s="8">
        <v>1667</v>
      </c>
      <c r="BL16" s="8">
        <v>6078</v>
      </c>
      <c r="BM16" s="8">
        <v>6046</v>
      </c>
      <c r="BN16" s="8"/>
      <c r="BO16" s="38">
        <f t="shared" si="5"/>
        <v>-6046</v>
      </c>
      <c r="BP16" s="13">
        <v>4424</v>
      </c>
      <c r="BQ16" s="8">
        <v>3883</v>
      </c>
      <c r="BR16" s="8">
        <v>4192</v>
      </c>
      <c r="BS16" s="8">
        <v>3514</v>
      </c>
      <c r="BT16" s="8">
        <v>4250</v>
      </c>
      <c r="BU16" s="8">
        <v>6489</v>
      </c>
      <c r="BV16" s="8">
        <v>1709</v>
      </c>
      <c r="BW16" s="8">
        <v>6751</v>
      </c>
      <c r="BX16" s="8">
        <v>4753</v>
      </c>
      <c r="BY16" s="8"/>
      <c r="BZ16" s="38">
        <f t="shared" si="6"/>
        <v>-4753</v>
      </c>
      <c r="CA16" s="21">
        <v>1516</v>
      </c>
      <c r="CB16" s="7">
        <v>1310</v>
      </c>
      <c r="CC16" s="8">
        <v>1469</v>
      </c>
      <c r="CD16" s="8">
        <v>1053</v>
      </c>
      <c r="CE16" s="8">
        <v>1075</v>
      </c>
      <c r="CF16" s="8">
        <v>1430</v>
      </c>
      <c r="CG16" s="8">
        <v>504</v>
      </c>
      <c r="CH16" s="8">
        <v>890</v>
      </c>
      <c r="CI16" s="8">
        <v>1180</v>
      </c>
      <c r="CJ16" s="8"/>
      <c r="CK16" s="38">
        <f t="shared" si="7"/>
        <v>-1180</v>
      </c>
      <c r="CL16" s="3"/>
    </row>
    <row r="17" spans="1:90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/>
      <c r="L17" s="38">
        <f t="shared" si="0"/>
        <v>0</v>
      </c>
      <c r="M17" s="21">
        <v>15</v>
      </c>
      <c r="N17" s="7">
        <v>91</v>
      </c>
      <c r="O17" s="7">
        <v>19</v>
      </c>
      <c r="P17" s="7">
        <v>0</v>
      </c>
      <c r="Q17" s="7">
        <v>18</v>
      </c>
      <c r="R17" s="7">
        <v>26</v>
      </c>
      <c r="S17" s="7">
        <v>0</v>
      </c>
      <c r="T17" s="8">
        <v>0</v>
      </c>
      <c r="U17" s="8">
        <v>0</v>
      </c>
      <c r="V17" s="8"/>
      <c r="W17" s="38">
        <f t="shared" si="1"/>
        <v>0</v>
      </c>
      <c r="X17" s="11">
        <v>64</v>
      </c>
      <c r="Y17" s="7">
        <v>93</v>
      </c>
      <c r="Z17" s="7">
        <v>136</v>
      </c>
      <c r="AA17" s="7">
        <v>0</v>
      </c>
      <c r="AB17" s="7">
        <v>20</v>
      </c>
      <c r="AC17" s="7">
        <v>106</v>
      </c>
      <c r="AD17" s="7">
        <v>0</v>
      </c>
      <c r="AE17" s="8">
        <v>11</v>
      </c>
      <c r="AF17" s="8">
        <v>15</v>
      </c>
      <c r="AG17" s="8"/>
      <c r="AH17" s="38">
        <f t="shared" si="2"/>
        <v>-15</v>
      </c>
      <c r="AI17" s="11">
        <v>0</v>
      </c>
      <c r="AJ17" s="7">
        <v>64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8">
        <v>21</v>
      </c>
      <c r="AQ17" s="8">
        <v>0</v>
      </c>
      <c r="AR17" s="8"/>
      <c r="AS17" s="38">
        <f t="shared" si="3"/>
        <v>0</v>
      </c>
      <c r="AT17" s="11">
        <v>106</v>
      </c>
      <c r="AU17" s="7">
        <v>170</v>
      </c>
      <c r="AV17" s="7">
        <v>264</v>
      </c>
      <c r="AW17" s="7">
        <v>0</v>
      </c>
      <c r="AX17" s="7">
        <v>0</v>
      </c>
      <c r="AY17" s="7">
        <v>0</v>
      </c>
      <c r="AZ17" s="7">
        <v>0</v>
      </c>
      <c r="BA17" s="8">
        <v>0</v>
      </c>
      <c r="BB17" s="8">
        <v>0</v>
      </c>
      <c r="BC17" s="8"/>
      <c r="BD17" s="38">
        <f t="shared" si="4"/>
        <v>0</v>
      </c>
      <c r="BE17" s="13">
        <v>8904</v>
      </c>
      <c r="BF17" s="7">
        <v>11760</v>
      </c>
      <c r="BG17" s="8">
        <v>12724</v>
      </c>
      <c r="BH17" s="8">
        <v>2878</v>
      </c>
      <c r="BI17" s="8">
        <v>1377</v>
      </c>
      <c r="BJ17" s="8">
        <v>11589</v>
      </c>
      <c r="BK17" s="8">
        <v>0</v>
      </c>
      <c r="BL17" s="8">
        <v>478</v>
      </c>
      <c r="BM17" s="8">
        <v>11516</v>
      </c>
      <c r="BN17" s="8"/>
      <c r="BO17" s="38">
        <f t="shared" si="5"/>
        <v>-11516</v>
      </c>
      <c r="BP17" s="21">
        <v>0</v>
      </c>
      <c r="BQ17" s="7">
        <v>387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8">
        <v>0</v>
      </c>
      <c r="BX17" s="8">
        <v>30</v>
      </c>
      <c r="BY17" s="8"/>
      <c r="BZ17" s="38">
        <f t="shared" si="6"/>
        <v>-30</v>
      </c>
      <c r="CA17" s="21">
        <v>307</v>
      </c>
      <c r="CB17" s="7">
        <v>282</v>
      </c>
      <c r="CC17" s="7">
        <v>531</v>
      </c>
      <c r="CD17" s="7">
        <v>989</v>
      </c>
      <c r="CE17" s="7">
        <v>408</v>
      </c>
      <c r="CF17" s="7">
        <v>616</v>
      </c>
      <c r="CG17" s="7">
        <v>0</v>
      </c>
      <c r="CH17" s="8">
        <v>232</v>
      </c>
      <c r="CI17" s="8">
        <v>484</v>
      </c>
      <c r="CJ17" s="8"/>
      <c r="CK17" s="38">
        <f t="shared" si="7"/>
        <v>-484</v>
      </c>
      <c r="CL17" s="3"/>
    </row>
    <row r="18" spans="1:90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/>
      <c r="L18" s="38">
        <f t="shared" si="0"/>
        <v>0</v>
      </c>
      <c r="M18" s="24">
        <v>190</v>
      </c>
      <c r="N18" s="23">
        <v>231</v>
      </c>
      <c r="O18" s="23">
        <v>355</v>
      </c>
      <c r="P18" s="23">
        <v>241</v>
      </c>
      <c r="Q18" s="23">
        <v>304</v>
      </c>
      <c r="R18" s="23">
        <v>209</v>
      </c>
      <c r="S18" s="23">
        <v>0</v>
      </c>
      <c r="T18" s="34">
        <v>0</v>
      </c>
      <c r="U18" s="34">
        <v>0</v>
      </c>
      <c r="V18" s="34"/>
      <c r="W18" s="38">
        <f t="shared" si="1"/>
        <v>0</v>
      </c>
      <c r="X18" s="21">
        <v>436</v>
      </c>
      <c r="Y18" s="23">
        <v>844</v>
      </c>
      <c r="Z18" s="23">
        <v>964</v>
      </c>
      <c r="AA18" s="23">
        <v>516</v>
      </c>
      <c r="AB18" s="23">
        <v>642</v>
      </c>
      <c r="AC18" s="23">
        <v>1247</v>
      </c>
      <c r="AD18" s="23">
        <v>0</v>
      </c>
      <c r="AE18" s="34">
        <v>49</v>
      </c>
      <c r="AF18" s="34">
        <v>546</v>
      </c>
      <c r="AG18" s="34"/>
      <c r="AH18" s="38">
        <f t="shared" si="2"/>
        <v>-546</v>
      </c>
      <c r="AI18" s="11">
        <v>549</v>
      </c>
      <c r="AJ18" s="7">
        <v>0</v>
      </c>
      <c r="AK18" s="7">
        <v>676</v>
      </c>
      <c r="AL18" s="7">
        <v>12</v>
      </c>
      <c r="AM18" s="8">
        <v>1232</v>
      </c>
      <c r="AN18" s="8">
        <v>0</v>
      </c>
      <c r="AO18" s="8">
        <v>0</v>
      </c>
      <c r="AP18" s="8">
        <v>0</v>
      </c>
      <c r="AQ18" s="8">
        <v>0</v>
      </c>
      <c r="AR18" s="8"/>
      <c r="AS18" s="38">
        <f t="shared" si="3"/>
        <v>0</v>
      </c>
      <c r="AT18" s="25">
        <v>537</v>
      </c>
      <c r="AU18" s="7">
        <v>0</v>
      </c>
      <c r="AV18" s="7">
        <v>457</v>
      </c>
      <c r="AW18" s="7">
        <v>0</v>
      </c>
      <c r="AX18" s="7">
        <v>682</v>
      </c>
      <c r="AY18" s="7">
        <v>343</v>
      </c>
      <c r="AZ18" s="7">
        <v>0</v>
      </c>
      <c r="BA18" s="8">
        <v>0</v>
      </c>
      <c r="BB18" s="8">
        <v>0</v>
      </c>
      <c r="BC18" s="8"/>
      <c r="BD18" s="38">
        <f t="shared" si="4"/>
        <v>0</v>
      </c>
      <c r="BE18" s="26">
        <v>2777</v>
      </c>
      <c r="BF18" s="7">
        <v>2408</v>
      </c>
      <c r="BG18" s="8">
        <v>2614</v>
      </c>
      <c r="BH18" s="8">
        <v>14253</v>
      </c>
      <c r="BI18" s="8">
        <v>12904</v>
      </c>
      <c r="BJ18" s="8">
        <v>6522</v>
      </c>
      <c r="BK18" s="8">
        <v>52</v>
      </c>
      <c r="BL18" s="8">
        <v>289</v>
      </c>
      <c r="BM18" s="8">
        <v>3240</v>
      </c>
      <c r="BN18" s="8"/>
      <c r="BO18" s="38">
        <f t="shared" si="5"/>
        <v>-3240</v>
      </c>
      <c r="BP18" s="24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8">
        <v>0</v>
      </c>
      <c r="BX18" s="8">
        <v>0</v>
      </c>
      <c r="BY18" s="8"/>
      <c r="BZ18" s="38">
        <f t="shared" si="6"/>
        <v>0</v>
      </c>
      <c r="CA18" s="24">
        <v>771</v>
      </c>
      <c r="CB18" s="7">
        <v>821</v>
      </c>
      <c r="CC18" s="7">
        <v>727</v>
      </c>
      <c r="CD18" s="7">
        <v>697</v>
      </c>
      <c r="CE18" s="7">
        <v>662</v>
      </c>
      <c r="CF18" s="7">
        <v>618</v>
      </c>
      <c r="CG18" s="7">
        <v>0</v>
      </c>
      <c r="CH18" s="8">
        <v>664</v>
      </c>
      <c r="CI18" s="8">
        <v>1179</v>
      </c>
      <c r="CJ18" s="8"/>
      <c r="CK18" s="38">
        <f t="shared" si="7"/>
        <v>-1179</v>
      </c>
      <c r="CL18" s="3"/>
    </row>
    <row r="19" spans="1:90" ht="15" thickBot="1" x14ac:dyDescent="0.35">
      <c r="A19" s="27" t="s">
        <v>22</v>
      </c>
      <c r="B19" s="30">
        <f t="shared" ref="B19:AM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42">
        <f t="shared" si="8"/>
        <v>53086</v>
      </c>
      <c r="J19" s="42">
        <f>SUM(J7:J18)</f>
        <v>54548</v>
      </c>
      <c r="K19" s="35">
        <f>SUM(K7:K18)</f>
        <v>2</v>
      </c>
      <c r="L19" s="35">
        <f t="shared" si="8"/>
        <v>-54546</v>
      </c>
      <c r="M19" s="36">
        <f t="shared" si="8"/>
        <v>41200</v>
      </c>
      <c r="N19" s="31">
        <f t="shared" si="8"/>
        <v>43919</v>
      </c>
      <c r="O19" s="31">
        <f t="shared" si="8"/>
        <v>53092</v>
      </c>
      <c r="P19" s="31">
        <f t="shared" si="8"/>
        <v>50150</v>
      </c>
      <c r="Q19" s="31">
        <f t="shared" si="8"/>
        <v>49978</v>
      </c>
      <c r="R19" s="31">
        <f t="shared" si="8"/>
        <v>52727</v>
      </c>
      <c r="S19" s="31">
        <f t="shared" si="8"/>
        <v>33992</v>
      </c>
      <c r="T19" s="31">
        <f t="shared" si="8"/>
        <v>31232</v>
      </c>
      <c r="U19" s="31">
        <f>SUM(U7:U18)</f>
        <v>55930</v>
      </c>
      <c r="V19" s="32">
        <f>SUM(V7:V18)</f>
        <v>14</v>
      </c>
      <c r="W19" s="32">
        <f t="shared" si="8"/>
        <v>-55916</v>
      </c>
      <c r="X19" s="31">
        <f t="shared" si="8"/>
        <v>18885</v>
      </c>
      <c r="Y19" s="31">
        <f t="shared" si="8"/>
        <v>17086</v>
      </c>
      <c r="Z19" s="31">
        <f t="shared" si="8"/>
        <v>19308</v>
      </c>
      <c r="AA19" s="31">
        <f t="shared" si="8"/>
        <v>17478</v>
      </c>
      <c r="AB19" s="31">
        <f t="shared" si="8"/>
        <v>19025</v>
      </c>
      <c r="AC19" s="31">
        <f t="shared" si="8"/>
        <v>22699</v>
      </c>
      <c r="AD19" s="31">
        <f t="shared" si="8"/>
        <v>18271</v>
      </c>
      <c r="AE19" s="31">
        <f t="shared" si="8"/>
        <v>11568</v>
      </c>
      <c r="AF19" s="31">
        <f>SUM(AF7:AF18)</f>
        <v>17925</v>
      </c>
      <c r="AG19" s="32">
        <f>SUM(AG7:AG18)</f>
        <v>48</v>
      </c>
      <c r="AH19" s="32">
        <f t="shared" si="8"/>
        <v>-17877</v>
      </c>
      <c r="AI19" s="31">
        <f t="shared" si="8"/>
        <v>24934</v>
      </c>
      <c r="AJ19" s="31">
        <f t="shared" si="8"/>
        <v>24497</v>
      </c>
      <c r="AK19" s="31">
        <f t="shared" si="8"/>
        <v>27464</v>
      </c>
      <c r="AL19" s="31">
        <f t="shared" si="8"/>
        <v>26003</v>
      </c>
      <c r="AM19" s="31">
        <f t="shared" si="8"/>
        <v>25013</v>
      </c>
      <c r="AN19" s="31">
        <f t="shared" ref="AN19:CA19" si="9">SUM(AN7:AN18)</f>
        <v>25735</v>
      </c>
      <c r="AO19" s="31">
        <f t="shared" si="9"/>
        <v>17348</v>
      </c>
      <c r="AP19" s="31">
        <f t="shared" si="9"/>
        <v>14096</v>
      </c>
      <c r="AQ19" s="31">
        <f t="shared" si="9"/>
        <v>14509</v>
      </c>
      <c r="AR19" s="32">
        <f>SUM(AR7:AR18)</f>
        <v>0</v>
      </c>
      <c r="AS19" s="32">
        <f t="shared" si="9"/>
        <v>-14509</v>
      </c>
      <c r="AT19" s="31">
        <f t="shared" si="9"/>
        <v>29646</v>
      </c>
      <c r="AU19" s="31">
        <f t="shared" si="9"/>
        <v>31671</v>
      </c>
      <c r="AV19" s="31">
        <f t="shared" si="9"/>
        <v>34349</v>
      </c>
      <c r="AW19" s="31">
        <f t="shared" si="9"/>
        <v>33515</v>
      </c>
      <c r="AX19" s="31">
        <f t="shared" si="9"/>
        <v>34474</v>
      </c>
      <c r="AY19" s="31">
        <f t="shared" si="9"/>
        <v>35611</v>
      </c>
      <c r="AZ19" s="31">
        <f t="shared" si="9"/>
        <v>27218</v>
      </c>
      <c r="BA19" s="31">
        <f t="shared" si="9"/>
        <v>24583</v>
      </c>
      <c r="BB19" s="31">
        <f t="shared" si="9"/>
        <v>27930</v>
      </c>
      <c r="BC19" s="32">
        <f>SUM(BC7:BC18)</f>
        <v>0</v>
      </c>
      <c r="BD19" s="41">
        <f t="shared" si="9"/>
        <v>-27930</v>
      </c>
      <c r="BE19" s="31">
        <f t="shared" si="9"/>
        <v>114011</v>
      </c>
      <c r="BF19" s="31">
        <f t="shared" si="9"/>
        <v>111202</v>
      </c>
      <c r="BG19" s="31">
        <f t="shared" si="9"/>
        <v>126621</v>
      </c>
      <c r="BH19" s="31">
        <f t="shared" si="9"/>
        <v>121511</v>
      </c>
      <c r="BI19" s="31">
        <f t="shared" si="9"/>
        <v>115511</v>
      </c>
      <c r="BJ19" s="31">
        <f t="shared" si="9"/>
        <v>103777</v>
      </c>
      <c r="BK19" s="31">
        <f t="shared" si="9"/>
        <v>60052</v>
      </c>
      <c r="BL19" s="31">
        <f t="shared" si="9"/>
        <v>58886</v>
      </c>
      <c r="BM19" s="31">
        <f t="shared" si="9"/>
        <v>91998</v>
      </c>
      <c r="BN19" s="32">
        <f>SUM(BN7:BN18)</f>
        <v>2431</v>
      </c>
      <c r="BO19" s="32">
        <f t="shared" si="9"/>
        <v>-89567</v>
      </c>
      <c r="BP19" s="31">
        <f t="shared" si="9"/>
        <v>100211</v>
      </c>
      <c r="BQ19" s="31">
        <f t="shared" si="9"/>
        <v>106255</v>
      </c>
      <c r="BR19" s="31">
        <f t="shared" si="9"/>
        <v>109722</v>
      </c>
      <c r="BS19" s="31">
        <f t="shared" si="9"/>
        <v>112148</v>
      </c>
      <c r="BT19" s="31">
        <f t="shared" si="9"/>
        <v>109539</v>
      </c>
      <c r="BU19" s="31">
        <f t="shared" si="9"/>
        <v>116948</v>
      </c>
      <c r="BV19" s="31">
        <f t="shared" si="9"/>
        <v>99662</v>
      </c>
      <c r="BW19" s="31">
        <f t="shared" si="9"/>
        <v>96985</v>
      </c>
      <c r="BX19" s="31">
        <f t="shared" si="9"/>
        <v>85777</v>
      </c>
      <c r="BY19" s="32">
        <f>SUM(BY7:BY18)</f>
        <v>0</v>
      </c>
      <c r="BZ19" s="32">
        <f t="shared" si="9"/>
        <v>-85777</v>
      </c>
      <c r="CA19" s="31">
        <f t="shared" si="9"/>
        <v>35894</v>
      </c>
      <c r="CB19" s="31">
        <f t="shared" ref="CB19:CK19" si="10">SUM(CB7:CB18)</f>
        <v>33306</v>
      </c>
      <c r="CC19" s="31">
        <f t="shared" si="10"/>
        <v>33689</v>
      </c>
      <c r="CD19" s="31">
        <f t="shared" si="10"/>
        <v>33033</v>
      </c>
      <c r="CE19" s="31">
        <f t="shared" si="10"/>
        <v>32367</v>
      </c>
      <c r="CF19" s="31">
        <f t="shared" si="10"/>
        <v>29239</v>
      </c>
      <c r="CG19" s="31">
        <f t="shared" si="10"/>
        <v>22235</v>
      </c>
      <c r="CH19" s="31">
        <f t="shared" si="10"/>
        <v>17912</v>
      </c>
      <c r="CI19" s="31">
        <f t="shared" si="10"/>
        <v>22424</v>
      </c>
      <c r="CJ19" s="32">
        <f>SUM(CJ7:CJ18)</f>
        <v>1318</v>
      </c>
      <c r="CK19" s="32">
        <f t="shared" si="10"/>
        <v>-21106</v>
      </c>
      <c r="CL19" s="28"/>
    </row>
    <row r="22" spans="1:90" x14ac:dyDescent="0.3">
      <c r="B22" s="29"/>
    </row>
    <row r="24" spans="1:90" x14ac:dyDescent="0.3">
      <c r="X24" s="3"/>
    </row>
  </sheetData>
  <sheetProtection selectLockedCells="1" selectUnlockedCells="1"/>
  <mergeCells count="9">
    <mergeCell ref="A5:A6"/>
    <mergeCell ref="B5:L5"/>
    <mergeCell ref="M5:W5"/>
    <mergeCell ref="X5:AH5"/>
    <mergeCell ref="CA5:CK5"/>
    <mergeCell ref="AI5:AS5"/>
    <mergeCell ref="AT5:BD5"/>
    <mergeCell ref="BE5:BO5"/>
    <mergeCell ref="BP5:BZ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2016-12-28T16:17:07Z</dcterms:created>
  <dcterms:modified xsi:type="dcterms:W3CDTF">2023-04-11T13:18:38Z</dcterms:modified>
</cp:coreProperties>
</file>